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5\23bad\23web\230108\"/>
    </mc:Choice>
  </mc:AlternateContent>
  <xr:revisionPtr revIDLastSave="0" documentId="13_ncr:1_{C1AC3A24-5666-4A44-86B4-64B8C267689B}" xr6:coauthVersionLast="47" xr6:coauthVersionMax="47" xr10:uidLastSave="{00000000-0000-0000-0000-000000000000}"/>
  <bookViews>
    <workbookView xWindow="-120" yWindow="-120" windowWidth="29040" windowHeight="15840" xr2:uid="{33320CFE-0F2C-4169-BEF5-AE01021E80B4}"/>
  </bookViews>
  <sheets>
    <sheet name="申込用紙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localSheetId="0" hidden="1">#REF!</definedName>
    <definedName name="a">#REF!</definedName>
    <definedName name="ｂ">#REF!</definedName>
    <definedName name="bd">#REF!</definedName>
    <definedName name="bs">#REF!</definedName>
    <definedName name="gd">#REF!</definedName>
    <definedName name="gs">#REF!</definedName>
    <definedName name="kigou" localSheetId="0">[2]参加チーム!$I$4:$K$19</definedName>
    <definedName name="kigou">[3]参加チーム!$I$4:$K$19</definedName>
    <definedName name="kumiawase" localSheetId="0">[4]対戦表!$O$3:$Z$14</definedName>
    <definedName name="kumiawase">[5]対戦表!$O$3:$Z$14</definedName>
    <definedName name="name">#REF!</definedName>
    <definedName name="orderL">#REF!</definedName>
    <definedName name="p">[6]対戦表!$O$3:$Z$14</definedName>
    <definedName name="_xlnm.Print_Area" localSheetId="0">申込用紙!$A$1:$J$25</definedName>
    <definedName name="q" hidden="1">#REF!</definedName>
    <definedName name="seiseki">[7]辞書!$B$11:$J$225</definedName>
    <definedName name="sigun" localSheetId="0">[8]組合せ表!$B$4:$F$19</definedName>
    <definedName name="sigun">[9]組合せ表!$B$4:$F$19</definedName>
    <definedName name="sougou">#REF!</definedName>
    <definedName name="tokuten">#REF!</definedName>
    <definedName name="w" hidden="1">#REF!</definedName>
    <definedName name="一覧">#REF!</definedName>
    <definedName name="大会結果">[10]辞書!$B$11:$J$225</definedName>
    <definedName name="大会結果１" localSheetId="0">[11]辞書!$B$11:$J$225</definedName>
    <definedName name="大会結果１">[12]辞書!$B$11:$J$225</definedName>
    <definedName name="大会成績" localSheetId="0">[13]辞書!$B$11:$J$225</definedName>
    <definedName name="大会成績">[14]辞書!$B$11:$J$225</definedName>
    <definedName name="大会表" localSheetId="0">[15]辞書!$B$11:$J$225</definedName>
    <definedName name="大会表">[16]辞書!$B$11:$J$225</definedName>
    <definedName name="単女" localSheetId="0">[17]辞書!$B$11:$J$225</definedName>
    <definedName name="単女">[18]辞書!$B$11:$J$225</definedName>
    <definedName name="得点入力Ｄ">[19]入力!$F$37:$K$65</definedName>
    <definedName name="入力１" localSheetId="0">[20]入力!$F$37:$K$65</definedName>
    <definedName name="入力１">[21]入力!$F$37:$K$65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U23" i="1"/>
  <c r="T23" i="1"/>
  <c r="S23" i="1"/>
  <c r="R23" i="1"/>
  <c r="Q23" i="1"/>
  <c r="P23" i="1"/>
  <c r="O23" i="1"/>
  <c r="N23" i="1"/>
  <c r="V22" i="1"/>
  <c r="U22" i="1"/>
  <c r="T22" i="1"/>
  <c r="S22" i="1"/>
  <c r="R22" i="1"/>
  <c r="Q22" i="1"/>
  <c r="P22" i="1"/>
  <c r="O22" i="1"/>
  <c r="N22" i="1"/>
  <c r="U21" i="1"/>
  <c r="T21" i="1"/>
  <c r="S21" i="1"/>
  <c r="R21" i="1"/>
  <c r="V21" i="1" s="1"/>
  <c r="Q21" i="1"/>
  <c r="P21" i="1"/>
  <c r="O21" i="1"/>
  <c r="N21" i="1"/>
  <c r="V20" i="1"/>
  <c r="U20" i="1"/>
  <c r="T20" i="1"/>
  <c r="S20" i="1"/>
  <c r="R20" i="1"/>
  <c r="Q20" i="1"/>
  <c r="P20" i="1"/>
  <c r="O20" i="1"/>
  <c r="N20" i="1"/>
  <c r="V19" i="1"/>
  <c r="U19" i="1"/>
  <c r="T19" i="1"/>
  <c r="S19" i="1"/>
  <c r="R19" i="1"/>
  <c r="Q19" i="1"/>
  <c r="P19" i="1"/>
  <c r="O19" i="1"/>
  <c r="N19" i="1"/>
  <c r="V18" i="1"/>
  <c r="U18" i="1"/>
  <c r="T18" i="1"/>
  <c r="S18" i="1"/>
  <c r="R18" i="1"/>
  <c r="Q18" i="1"/>
  <c r="P18" i="1"/>
  <c r="O18" i="1"/>
  <c r="N18" i="1"/>
  <c r="U17" i="1"/>
  <c r="T17" i="1"/>
  <c r="S17" i="1"/>
  <c r="R17" i="1"/>
  <c r="V17" i="1" s="1"/>
  <c r="Q17" i="1"/>
  <c r="P17" i="1"/>
  <c r="O17" i="1"/>
  <c r="N17" i="1"/>
  <c r="V16" i="1"/>
  <c r="U16" i="1"/>
  <c r="T16" i="1"/>
  <c r="S16" i="1"/>
  <c r="R16" i="1"/>
  <c r="Q16" i="1"/>
  <c r="P16" i="1"/>
  <c r="O16" i="1"/>
  <c r="N16" i="1"/>
</calcChain>
</file>

<file path=xl/sharedStrings.xml><?xml version="1.0" encoding="utf-8"?>
<sst xmlns="http://schemas.openxmlformats.org/spreadsheetml/2006/main" count="26" uniqueCount="23">
  <si>
    <t>令和5年度
指導者講習会 申込書</t>
    <rPh sb="0" eb="2">
      <t>レイワ</t>
    </rPh>
    <rPh sb="3" eb="5">
      <t>ネンド</t>
    </rPh>
    <rPh sb="13" eb="16">
      <t>モウシコミショ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</si>
  <si>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4"/>
  </si>
  <si>
    <t>団　体　名 　</t>
    <phoneticPr fontId="4"/>
  </si>
  <si>
    <t xml:space="preserve">　　　代表者氏名          </t>
    <rPh sb="3" eb="5">
      <t>ダイヒョウ</t>
    </rPh>
    <rPh sb="5" eb="6">
      <t>シャ</t>
    </rPh>
    <phoneticPr fontId="4"/>
  </si>
  <si>
    <t>参加指導者名簿</t>
    <rPh sb="0" eb="2">
      <t>サンカ</t>
    </rPh>
    <rPh sb="2" eb="5">
      <t>シドウシャ</t>
    </rPh>
    <rPh sb="5" eb="7">
      <t>メイボ</t>
    </rPh>
    <phoneticPr fontId="4"/>
  </si>
  <si>
    <t>※各チームより1名参加要請致します。</t>
    <rPh sb="1" eb="2">
      <t>カク</t>
    </rPh>
    <rPh sb="8" eb="9">
      <t>メイ</t>
    </rPh>
    <rPh sb="9" eb="11">
      <t>サンカ</t>
    </rPh>
    <rPh sb="11" eb="13">
      <t>ヨウセイ</t>
    </rPh>
    <rPh sb="13" eb="14">
      <t>イタ</t>
    </rPh>
    <phoneticPr fontId="4"/>
  </si>
  <si>
    <t>氏　　名</t>
    <rPh sb="0" eb="4">
      <t>シメイ</t>
    </rPh>
    <phoneticPr fontId="4"/>
  </si>
  <si>
    <t>登録コーチ
（○）</t>
    <rPh sb="0" eb="2">
      <t>トウロク</t>
    </rPh>
    <phoneticPr fontId="4"/>
  </si>
  <si>
    <r>
      <t>前日</t>
    </r>
    <r>
      <rPr>
        <b/>
        <sz val="10"/>
        <rFont val="ＭＳ Ｐ明朝"/>
        <family val="1"/>
        <charset val="128"/>
      </rPr>
      <t>（※）</t>
    </r>
    <r>
      <rPr>
        <b/>
        <sz val="18"/>
        <rFont val="ＭＳ Ｐ明朝"/>
        <family val="1"/>
        <charset val="128"/>
      </rPr>
      <t>懇親会参加可否</t>
    </r>
    <rPh sb="0" eb="2">
      <t>ゼンジツ</t>
    </rPh>
    <rPh sb="5" eb="8">
      <t>コンシンカイ</t>
    </rPh>
    <rPh sb="8" eb="10">
      <t>サンカ</t>
    </rPh>
    <rPh sb="10" eb="12">
      <t>カヒ</t>
    </rPh>
    <phoneticPr fontId="4"/>
  </si>
  <si>
    <t>選手名を参加願います。チーム内4名以内（強化選手含む）</t>
    <rPh sb="0" eb="2">
      <t>センシュ</t>
    </rPh>
    <rPh sb="2" eb="3">
      <t>メイ</t>
    </rPh>
    <rPh sb="4" eb="6">
      <t>サンカ</t>
    </rPh>
    <rPh sb="6" eb="7">
      <t>ネガ</t>
    </rPh>
    <rPh sb="14" eb="15">
      <t>ナイ</t>
    </rPh>
    <rPh sb="16" eb="17">
      <t>メイ</t>
    </rPh>
    <rPh sb="17" eb="19">
      <t>イナイ</t>
    </rPh>
    <rPh sb="20" eb="24">
      <t>キョウカセンシュ</t>
    </rPh>
    <rPh sb="24" eb="25">
      <t>フク</t>
    </rPh>
    <phoneticPr fontId="4"/>
  </si>
  <si>
    <t>ふりがな</t>
    <phoneticPr fontId="4"/>
  </si>
  <si>
    <t xml:space="preserve"> 　学　年（〇）</t>
    <phoneticPr fontId="4"/>
  </si>
  <si>
    <t>性別
（女、男）</t>
    <rPh sb="0" eb="2">
      <t>セイベツ</t>
    </rPh>
    <rPh sb="4" eb="5">
      <t>オンナ</t>
    </rPh>
    <rPh sb="6" eb="7">
      <t>オトコ</t>
    </rPh>
    <phoneticPr fontId="4"/>
  </si>
  <si>
    <t>県強化選手
（○）</t>
    <rPh sb="0" eb="1">
      <t>ケン</t>
    </rPh>
    <rPh sb="1" eb="3">
      <t>キョウカ</t>
    </rPh>
    <rPh sb="3" eb="5">
      <t>センシュ</t>
    </rPh>
    <phoneticPr fontId="4"/>
  </si>
  <si>
    <t>６年</t>
    <rPh sb="1" eb="2">
      <t>ネン</t>
    </rPh>
    <phoneticPr fontId="4"/>
  </si>
  <si>
    <t>５年</t>
    <rPh sb="1" eb="2">
      <t>ネン</t>
    </rPh>
    <phoneticPr fontId="4"/>
  </si>
  <si>
    <t>４年</t>
    <rPh sb="1" eb="2">
      <t>ネン</t>
    </rPh>
    <phoneticPr fontId="4"/>
  </si>
  <si>
    <t>3年</t>
    <rPh sb="1" eb="2">
      <t>ネン</t>
    </rPh>
    <phoneticPr fontId="4"/>
  </si>
  <si>
    <t>2年以下</t>
    <rPh sb="1" eb="2">
      <t>ネン</t>
    </rPh>
    <rPh sb="2" eb="4">
      <t>イカ</t>
    </rPh>
    <phoneticPr fontId="4"/>
  </si>
  <si>
    <t>県登録番号</t>
    <rPh sb="0" eb="1">
      <t>ケン</t>
    </rPh>
    <rPh sb="1" eb="3">
      <t>トウロク</t>
    </rPh>
    <rPh sb="3" eb="5">
      <t>バンゴウ</t>
    </rPh>
    <phoneticPr fontId="4"/>
  </si>
  <si>
    <t>フリガナ</t>
    <phoneticPr fontId="4"/>
  </si>
  <si>
    <t>実際の
学年</t>
    <rPh sb="0" eb="2">
      <t>ジッサイ</t>
    </rPh>
    <rPh sb="4" eb="6">
      <t>ガクネン</t>
    </rPh>
    <phoneticPr fontId="4"/>
  </si>
  <si>
    <t>折り返し</t>
    <rPh sb="0" eb="1">
      <t>オ</t>
    </rPh>
    <rPh sb="2" eb="3">
      <t>カエ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</si>
</sst>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7" fillId="3" borderId="0" xfId="1" applyFont="1" applyFill="1" applyAlignment="1">
      <alignment vertical="center" wrapText="1"/>
    </xf>
    <xf numFmtId="0" fontId="7" fillId="3" borderId="5" xfId="1" applyFont="1" applyFill="1" applyBorder="1" applyAlignment="1">
      <alignment vertical="center" wrapText="1"/>
    </xf>
    <xf numFmtId="0" fontId="7" fillId="3" borderId="6" xfId="1" applyFont="1" applyFill="1" applyBorder="1" applyAlignment="1">
      <alignment vertical="center" wrapText="1"/>
    </xf>
    <xf numFmtId="0" fontId="1" fillId="3" borderId="0" xfId="1" applyFill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left" vertical="center"/>
    </xf>
    <xf numFmtId="0" fontId="8" fillId="3" borderId="12" xfId="1" applyFont="1" applyFill="1" applyBorder="1" applyAlignment="1">
      <alignment horizontal="left" vertical="center" wrapText="1"/>
    </xf>
    <xf numFmtId="0" fontId="8" fillId="3" borderId="0" xfId="1" applyFont="1" applyFill="1" applyAlignment="1">
      <alignment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left" vertical="center"/>
    </xf>
    <xf numFmtId="0" fontId="6" fillId="3" borderId="19" xfId="1" applyFont="1" applyFill="1" applyBorder="1" applyAlignment="1">
      <alignment horizontal="left" vertical="center"/>
    </xf>
    <xf numFmtId="0" fontId="8" fillId="3" borderId="20" xfId="1" applyFont="1" applyFill="1" applyBorder="1" applyAlignment="1">
      <alignment horizontal="left" vertical="center" wrapText="1"/>
    </xf>
    <xf numFmtId="0" fontId="1" fillId="3" borderId="13" xfId="1" applyFill="1" applyBorder="1" applyAlignment="1">
      <alignment horizontal="center" vertical="center"/>
    </xf>
    <xf numFmtId="0" fontId="1" fillId="3" borderId="21" xfId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wrapText="1"/>
    </xf>
    <xf numFmtId="0" fontId="10" fillId="0" borderId="22" xfId="1" applyFont="1" applyBorder="1" applyAlignment="1">
      <alignment horizontal="left" wrapText="1"/>
    </xf>
    <xf numFmtId="0" fontId="11" fillId="0" borderId="3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2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left" wrapText="1"/>
    </xf>
    <xf numFmtId="0" fontId="11" fillId="0" borderId="28" xfId="1" applyFont="1" applyBorder="1" applyAlignment="1">
      <alignment horizontal="center" vertical="center"/>
    </xf>
    <xf numFmtId="0" fontId="2" fillId="0" borderId="28" xfId="1" applyFont="1" applyBorder="1" applyAlignment="1">
      <alignment horizontal="left" wrapText="1"/>
    </xf>
    <xf numFmtId="0" fontId="2" fillId="0" borderId="28" xfId="1" applyFont="1" applyBorder="1" applyAlignment="1">
      <alignment horizontal="center" wrapText="1"/>
    </xf>
    <xf numFmtId="0" fontId="10" fillId="0" borderId="29" xfId="1" applyFont="1" applyBorder="1" applyAlignment="1">
      <alignment horizontal="left" wrapText="1"/>
    </xf>
    <xf numFmtId="0" fontId="11" fillId="0" borderId="29" xfId="1" applyFont="1" applyBorder="1" applyAlignment="1">
      <alignment horizontal="center" vertical="center"/>
    </xf>
    <xf numFmtId="0" fontId="2" fillId="0" borderId="29" xfId="1" applyFont="1" applyBorder="1" applyAlignment="1">
      <alignment horizontal="left" wrapText="1"/>
    </xf>
    <xf numFmtId="0" fontId="2" fillId="0" borderId="29" xfId="1" applyFont="1" applyBorder="1" applyAlignment="1">
      <alignment horizontal="center" wrapText="1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30" xfId="1" applyFont="1" applyBorder="1" applyAlignment="1">
      <alignment horizontal="left" wrapText="1"/>
    </xf>
    <xf numFmtId="0" fontId="11" fillId="0" borderId="31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left" wrapText="1"/>
    </xf>
    <xf numFmtId="0" fontId="11" fillId="0" borderId="35" xfId="1" applyFont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 wrapText="1"/>
    </xf>
    <xf numFmtId="0" fontId="1" fillId="3" borderId="17" xfId="1" applyFill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14" fillId="3" borderId="31" xfId="1" applyFont="1" applyFill="1" applyBorder="1" applyAlignment="1">
      <alignment horizontal="center" vertical="center"/>
    </xf>
    <xf numFmtId="0" fontId="15" fillId="3" borderId="31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0" fillId="0" borderId="31" xfId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6" fillId="3" borderId="39" xfId="1" applyFont="1" applyFill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5" fillId="3" borderId="29" xfId="1" applyFont="1" applyFill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0" fillId="0" borderId="29" xfId="1" applyFont="1" applyBorder="1" applyAlignment="1">
      <alignment horizontal="center" vertical="center" wrapText="1"/>
    </xf>
    <xf numFmtId="0" fontId="14" fillId="0" borderId="41" xfId="1" applyFont="1" applyBorder="1" applyAlignment="1">
      <alignment horizontal="right" vertical="center"/>
    </xf>
    <xf numFmtId="0" fontId="16" fillId="0" borderId="39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 shrinkToFit="1"/>
    </xf>
    <xf numFmtId="0" fontId="16" fillId="0" borderId="29" xfId="2" applyFont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 wrapText="1"/>
    </xf>
    <xf numFmtId="0" fontId="17" fillId="0" borderId="32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DCF5EE8-EBAF-49A1-BC44-F44FCD56831C}"/>
    <cellStyle name="標準_１９年参加名簿" xfId="2" xr:uid="{E8DAF163-8E2C-447A-B4BE-ED8F14EDDB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BE6DED2-1D2C-43DF-AE0F-3228FE09FADF}"/>
            </a:ext>
          </a:extLst>
        </xdr:cNvPr>
        <xdr:cNvSpPr>
          <a:spLocks noChangeShapeType="1"/>
        </xdr:cNvSpPr>
      </xdr:nvSpPr>
      <xdr:spPr bwMode="auto">
        <a:xfrm>
          <a:off x="4867275" y="421005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220980</xdr:rowOff>
    </xdr:from>
    <xdr:to>
      <xdr:col>4</xdr:col>
      <xdr:colOff>0</xdr:colOff>
      <xdr:row>15</xdr:row>
      <xdr:rowOff>7620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32C9A87F-4F27-4339-8ADC-70E913437CFC}"/>
            </a:ext>
          </a:extLst>
        </xdr:cNvPr>
        <xdr:cNvSpPr>
          <a:spLocks noChangeShapeType="1"/>
        </xdr:cNvSpPr>
      </xdr:nvSpPr>
      <xdr:spPr bwMode="auto">
        <a:xfrm flipV="1">
          <a:off x="4324350" y="44310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220980</xdr:rowOff>
    </xdr:from>
    <xdr:to>
      <xdr:col>4</xdr:col>
      <xdr:colOff>0</xdr:colOff>
      <xdr:row>15</xdr:row>
      <xdr:rowOff>7620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18DF663B-E4BA-4F49-9C44-75BA298F1536}"/>
            </a:ext>
          </a:extLst>
        </xdr:cNvPr>
        <xdr:cNvSpPr>
          <a:spLocks noChangeShapeType="1"/>
        </xdr:cNvSpPr>
      </xdr:nvSpPr>
      <xdr:spPr bwMode="auto">
        <a:xfrm flipV="1">
          <a:off x="4324350" y="44310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220980</xdr:rowOff>
    </xdr:from>
    <xdr:to>
      <xdr:col>4</xdr:col>
      <xdr:colOff>0</xdr:colOff>
      <xdr:row>15</xdr:row>
      <xdr:rowOff>7620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716D1928-9F1B-4939-9713-BAF19FAEEA56}"/>
            </a:ext>
          </a:extLst>
        </xdr:cNvPr>
        <xdr:cNvSpPr>
          <a:spLocks noChangeShapeType="1"/>
        </xdr:cNvSpPr>
      </xdr:nvSpPr>
      <xdr:spPr bwMode="auto">
        <a:xfrm flipV="1">
          <a:off x="4324350" y="44310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220980</xdr:rowOff>
    </xdr:from>
    <xdr:to>
      <xdr:col>4</xdr:col>
      <xdr:colOff>0</xdr:colOff>
      <xdr:row>15</xdr:row>
      <xdr:rowOff>7620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3152865B-8ECC-483E-92FE-0F80244C9A60}"/>
            </a:ext>
          </a:extLst>
        </xdr:cNvPr>
        <xdr:cNvSpPr>
          <a:spLocks noChangeShapeType="1"/>
        </xdr:cNvSpPr>
      </xdr:nvSpPr>
      <xdr:spPr bwMode="auto">
        <a:xfrm flipV="1">
          <a:off x="4324350" y="44310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220980</xdr:rowOff>
    </xdr:from>
    <xdr:to>
      <xdr:col>4</xdr:col>
      <xdr:colOff>0</xdr:colOff>
      <xdr:row>15</xdr:row>
      <xdr:rowOff>7620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78BC6E51-5C46-4802-BA49-0AE3413FF871}"/>
            </a:ext>
          </a:extLst>
        </xdr:cNvPr>
        <xdr:cNvSpPr>
          <a:spLocks noChangeShapeType="1"/>
        </xdr:cNvSpPr>
      </xdr:nvSpPr>
      <xdr:spPr bwMode="auto">
        <a:xfrm flipV="1">
          <a:off x="4324350" y="44310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220980</xdr:rowOff>
    </xdr:from>
    <xdr:to>
      <xdr:col>4</xdr:col>
      <xdr:colOff>0</xdr:colOff>
      <xdr:row>15</xdr:row>
      <xdr:rowOff>7620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EA3F4194-589D-4082-A7DC-387DE132E2AB}"/>
            </a:ext>
          </a:extLst>
        </xdr:cNvPr>
        <xdr:cNvSpPr>
          <a:spLocks noChangeShapeType="1"/>
        </xdr:cNvSpPr>
      </xdr:nvSpPr>
      <xdr:spPr bwMode="auto">
        <a:xfrm flipV="1">
          <a:off x="4324350" y="44310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R5\23bad\23web\230108\&#20196;&#21644;5&#24180;&#24230;&#25351;&#23566;&#32773;&#35611;&#32722;&#20250;&#35201;&#38917;.xlsx" TargetMode="External"/><Relationship Id="rId1" Type="http://schemas.openxmlformats.org/officeDocument/2006/relationships/externalLinkPath" Target="&#20196;&#21644;5&#24180;&#24230;&#25351;&#23566;&#32773;&#35611;&#32722;&#20250;&#35201;&#3891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Users\&#26085;&#30000;&#24066;&#12496;&#12489;&#12511;&#12531;&#12488;&#12531;&#21332;&#20250;\Desktop\&#20013;&#23398;&#36984;&#25163;&#27177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24179;&#25104;19&#24180;&#24230;&#31532;27&#22238;&#22823;&#20998;&#30476;&#23567;&#23398;&#29983;&#22823;&#20250;\Data\pinpon\&#26032;&#12375;&#12356;&#65420;&#65387;&#65433;&#65408;&#65438;\&#22899;&#12471;&#12531;&#12464;&#1252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21&#24180;&#24230;&#30476;&#23567;&#23398;&#29983;&#22823;&#20250;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7&#24230;&#24180;%20-%20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Documents%20and%20Settings\Owner\&#12487;&#12473;&#12463;&#12488;&#12483;&#12503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Users\yamashita\Documents\My%20Internet%20Disk\&#31038;&#20250;&#20154;&#36899;&#30431;\&#39640;&#26657;&#32207;&#20307;\Documents%20and%20Settings\&#23447;&#37326;&#26234;&#24535;\&#12487;&#12473;&#12463;&#12488;&#12483;&#12503;\,&#30476;&#22823;&#20154;&#12398;&#37096;\h18&#30476;&#20307;&#38598;&#35336;&#34920;.xls?6EB243CC" TargetMode="External"/><Relationship Id="rId1" Type="http://schemas.openxmlformats.org/officeDocument/2006/relationships/externalLinkPath" Target="file:///\\6EB243CC\h18&#30476;&#20307;&#38598;&#35336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Users\yamashita\Documents\My%20Internet%20Disk\&#31038;&#20250;&#20154;&#36899;&#30431;\&#39640;&#26657;&#32207;&#20307;\Documents%20and%20Settings\&#23447;&#37326;&#26234;&#24535;\&#12487;&#12473;&#12463;&#12488;&#12483;&#12503;\,&#30476;&#22823;&#20154;&#12398;&#37096;\h18&#30476;&#20307;&#38598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要項"/>
      <sheetName val="申込用紙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6C445-2E5F-4006-8C03-FB640174BAB6}">
  <dimension ref="A1:V28"/>
  <sheetViews>
    <sheetView tabSelected="1" view="pageBreakPreview" zoomScaleNormal="100" workbookViewId="0">
      <selection activeCell="K15" sqref="K15"/>
    </sheetView>
  </sheetViews>
  <sheetFormatPr defaultColWidth="9" defaultRowHeight="24.95" customHeight="1" x14ac:dyDescent="0.4"/>
  <cols>
    <col min="1" max="1" width="5.125" style="3" customWidth="1"/>
    <col min="2" max="2" width="23.875" style="3" customWidth="1"/>
    <col min="3" max="3" width="20.625" style="3" customWidth="1"/>
    <col min="4" max="8" width="7.125" style="3" customWidth="1"/>
    <col min="9" max="9" width="9.5" style="3" customWidth="1"/>
    <col min="10" max="10" width="15.875" style="3" customWidth="1"/>
    <col min="11" max="11" width="18.375" style="3" customWidth="1"/>
    <col min="12" max="12" width="9" style="3"/>
    <col min="13" max="13" width="0" style="3" hidden="1" customWidth="1"/>
    <col min="14" max="15" width="25.625" style="3" hidden="1" customWidth="1"/>
    <col min="16" max="16" width="0" style="3" hidden="1" customWidth="1"/>
    <col min="17" max="17" width="20.625" style="3" hidden="1" customWidth="1"/>
    <col min="18" max="19" width="25.625" style="3" hidden="1" customWidth="1"/>
    <col min="20" max="20" width="0" style="3" hidden="1" customWidth="1"/>
    <col min="21" max="21" width="20.625" style="3" hidden="1" customWidth="1"/>
    <col min="22" max="23" width="0" style="3" hidden="1" customWidth="1"/>
    <col min="24" max="16384" width="9" style="3"/>
  </cols>
  <sheetData>
    <row r="1" spans="1:22" ht="46.35" customHeight="1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</row>
    <row r="2" spans="1:22" s="13" customFormat="1" ht="24.95" customHeight="1" x14ac:dyDescent="0.4">
      <c r="A2" s="4" t="s">
        <v>1</v>
      </c>
      <c r="B2" s="5"/>
      <c r="C2" s="6" t="s">
        <v>2</v>
      </c>
      <c r="D2" s="7"/>
      <c r="E2" s="8"/>
      <c r="F2" s="8"/>
      <c r="G2" s="8"/>
      <c r="H2" s="8"/>
      <c r="I2" s="9"/>
      <c r="J2" s="10"/>
      <c r="K2" s="10"/>
      <c r="L2" s="10"/>
      <c r="M2" s="11"/>
      <c r="N2" s="11"/>
      <c r="O2" s="11"/>
      <c r="P2" s="11"/>
      <c r="Q2" s="12"/>
    </row>
    <row r="3" spans="1:22" s="13" customFormat="1" ht="15.75" customHeight="1" x14ac:dyDescent="0.4">
      <c r="A3" s="14"/>
      <c r="B3" s="15"/>
      <c r="C3" s="16" t="s">
        <v>3</v>
      </c>
      <c r="D3" s="17"/>
      <c r="E3" s="18"/>
      <c r="F3" s="18"/>
      <c r="G3" s="18"/>
      <c r="H3" s="18"/>
      <c r="I3" s="19"/>
      <c r="J3" s="20"/>
      <c r="K3" s="20"/>
      <c r="L3" s="20"/>
      <c r="M3" s="21"/>
      <c r="N3" s="21"/>
      <c r="O3" s="21"/>
      <c r="P3" s="21"/>
      <c r="Q3" s="22"/>
    </row>
    <row r="4" spans="1:22" s="13" customFormat="1" ht="15.75" customHeight="1" thickBot="1" x14ac:dyDescent="0.45">
      <c r="A4" s="23"/>
      <c r="B4" s="24"/>
      <c r="C4" s="25"/>
      <c r="D4" s="26"/>
      <c r="E4" s="27"/>
      <c r="F4" s="27"/>
      <c r="G4" s="27"/>
      <c r="H4" s="27"/>
      <c r="I4" s="28"/>
      <c r="J4" s="20"/>
      <c r="K4" s="20"/>
      <c r="L4" s="20"/>
      <c r="M4" s="29"/>
      <c r="Q4" s="30"/>
    </row>
    <row r="5" spans="1:22" ht="10.35" customHeight="1" x14ac:dyDescent="0.4">
      <c r="A5" s="31"/>
      <c r="B5" s="31"/>
      <c r="C5" s="31"/>
      <c r="D5" s="31"/>
      <c r="E5" s="31"/>
      <c r="F5" s="31"/>
      <c r="G5" s="31"/>
      <c r="H5" s="31"/>
      <c r="I5" s="31"/>
      <c r="J5" s="31"/>
      <c r="K5" s="2"/>
      <c r="L5" s="2"/>
      <c r="M5" s="2"/>
      <c r="N5" s="2"/>
      <c r="O5" s="2"/>
      <c r="P5" s="2"/>
      <c r="Q5" s="2"/>
    </row>
    <row r="6" spans="1:22" ht="26.25" customHeight="1" thickBot="1" x14ac:dyDescent="0.25">
      <c r="A6" s="32" t="s">
        <v>4</v>
      </c>
      <c r="D6" s="33" t="s">
        <v>5</v>
      </c>
      <c r="K6" s="34"/>
    </row>
    <row r="7" spans="1:22" ht="21" x14ac:dyDescent="0.2">
      <c r="A7" s="35"/>
      <c r="B7" s="36" t="s">
        <v>6</v>
      </c>
      <c r="C7" s="37" t="s">
        <v>7</v>
      </c>
      <c r="D7" s="37" t="s">
        <v>8</v>
      </c>
      <c r="E7" s="38"/>
      <c r="F7" s="39"/>
      <c r="G7" s="34"/>
      <c r="H7" s="34"/>
      <c r="I7" s="34"/>
      <c r="J7" s="34"/>
      <c r="K7" s="34"/>
    </row>
    <row r="8" spans="1:22" ht="21.75" thickBot="1" x14ac:dyDescent="0.25">
      <c r="A8" s="40"/>
      <c r="B8" s="41"/>
      <c r="C8" s="42"/>
      <c r="D8" s="42"/>
      <c r="E8" s="43"/>
      <c r="F8" s="44"/>
      <c r="G8" s="34"/>
      <c r="H8" s="34"/>
      <c r="I8" s="34"/>
      <c r="J8" s="34"/>
      <c r="K8" s="34"/>
    </row>
    <row r="9" spans="1:22" ht="26.25" customHeight="1" x14ac:dyDescent="0.2">
      <c r="A9" s="45">
        <v>1</v>
      </c>
      <c r="B9" s="46"/>
      <c r="C9" s="47"/>
      <c r="D9" s="48"/>
      <c r="E9" s="48"/>
      <c r="F9" s="48"/>
      <c r="G9" s="34"/>
      <c r="H9" s="34"/>
      <c r="I9" s="34"/>
      <c r="J9" s="34"/>
      <c r="K9" s="34"/>
    </row>
    <row r="10" spans="1:22" ht="26.25" customHeight="1" x14ac:dyDescent="0.2">
      <c r="A10" s="49">
        <v>2</v>
      </c>
      <c r="B10" s="50"/>
      <c r="C10" s="51"/>
      <c r="D10" s="52"/>
      <c r="E10" s="52"/>
      <c r="F10" s="52"/>
      <c r="G10" s="34"/>
      <c r="H10" s="34"/>
      <c r="I10" s="34"/>
      <c r="J10" s="34"/>
      <c r="K10" s="34"/>
    </row>
    <row r="11" spans="1:22" ht="26.25" customHeight="1" x14ac:dyDescent="0.2">
      <c r="A11" s="49">
        <v>3</v>
      </c>
      <c r="B11" s="51"/>
      <c r="C11" s="51"/>
      <c r="D11" s="52"/>
      <c r="E11" s="52"/>
      <c r="F11" s="52"/>
      <c r="G11" s="34"/>
      <c r="H11" s="34"/>
      <c r="I11" s="34"/>
      <c r="J11" s="34"/>
      <c r="K11" s="34"/>
    </row>
    <row r="12" spans="1:22" ht="26.25" customHeight="1" x14ac:dyDescent="0.2">
      <c r="A12" s="53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22" ht="26.25" customHeight="1" thickBot="1" x14ac:dyDescent="0.25">
      <c r="A13" s="54" t="s">
        <v>9</v>
      </c>
      <c r="B13" s="55"/>
      <c r="C13" s="55"/>
      <c r="D13" s="55"/>
      <c r="E13" s="55"/>
      <c r="F13" s="55"/>
      <c r="G13" s="55"/>
      <c r="H13" s="55"/>
      <c r="I13" s="55"/>
      <c r="J13" s="55"/>
      <c r="K13" s="34"/>
    </row>
    <row r="14" spans="1:22" ht="19.5" customHeight="1" thickBot="1" x14ac:dyDescent="0.25">
      <c r="A14" s="56"/>
      <c r="B14" s="36" t="s">
        <v>6</v>
      </c>
      <c r="C14" s="57" t="s">
        <v>10</v>
      </c>
      <c r="D14" s="58" t="s">
        <v>11</v>
      </c>
      <c r="E14" s="59"/>
      <c r="F14" s="59"/>
      <c r="G14" s="59"/>
      <c r="H14" s="60"/>
      <c r="I14" s="106" t="s">
        <v>12</v>
      </c>
      <c r="J14" s="61" t="s">
        <v>13</v>
      </c>
      <c r="K14" s="34"/>
    </row>
    <row r="15" spans="1:22" ht="21.75" customHeight="1" thickBot="1" x14ac:dyDescent="0.45">
      <c r="A15" s="62"/>
      <c r="B15" s="41"/>
      <c r="C15" s="63"/>
      <c r="D15" s="64" t="s">
        <v>14</v>
      </c>
      <c r="E15" s="65" t="s">
        <v>15</v>
      </c>
      <c r="F15" s="66" t="s">
        <v>16</v>
      </c>
      <c r="G15" s="66" t="s">
        <v>17</v>
      </c>
      <c r="H15" s="66" t="s">
        <v>18</v>
      </c>
      <c r="I15" s="107"/>
      <c r="J15" s="67"/>
      <c r="M15" s="68"/>
      <c r="N15" s="68"/>
      <c r="O15" s="68"/>
      <c r="P15" s="69"/>
      <c r="Q15" s="70" t="s">
        <v>19</v>
      </c>
      <c r="R15" s="50" t="s">
        <v>6</v>
      </c>
      <c r="S15" s="50" t="s">
        <v>20</v>
      </c>
      <c r="T15" s="71" t="s">
        <v>21</v>
      </c>
      <c r="U15" s="70" t="s">
        <v>19</v>
      </c>
      <c r="V15" s="3" t="s">
        <v>22</v>
      </c>
    </row>
    <row r="16" spans="1:22" ht="30.75" customHeight="1" x14ac:dyDescent="0.4">
      <c r="A16" s="72">
        <v>1</v>
      </c>
      <c r="B16" s="73"/>
      <c r="C16" s="74"/>
      <c r="D16" s="75"/>
      <c r="E16" s="76"/>
      <c r="F16" s="76"/>
      <c r="G16" s="77"/>
      <c r="H16" s="77"/>
      <c r="I16" s="78"/>
      <c r="J16" s="79"/>
      <c r="K16" s="80"/>
      <c r="M16" s="81">
        <v>1</v>
      </c>
      <c r="N16" s="81" t="e">
        <f>VLOOKUP((2*$M16-1),$B$16:$J$28,#REF!,0)</f>
        <v>#REF!</v>
      </c>
      <c r="O16" s="81" t="e">
        <f>VLOOKUP((2*$M16-1),$B$16:$J$28,#REF!,0)</f>
        <v>#REF!</v>
      </c>
      <c r="P16" s="81" t="e">
        <f>VLOOKUP((2*$M16-1),$B$16:$J$28,#REF!,0)</f>
        <v>#REF!</v>
      </c>
      <c r="Q16" s="81" t="e">
        <f>VLOOKUP((2*$M16-1),$B$16:$J$28,#REF!,0)</f>
        <v>#REF!</v>
      </c>
      <c r="R16" s="81" t="e">
        <f>VLOOKUP((2*$M16),$B$16:$J$28,#REF!,0)</f>
        <v>#REF!</v>
      </c>
      <c r="S16" s="81" t="e">
        <f>VLOOKUP((2*$M16),$B$16:$J$28,#REF!,0)</f>
        <v>#REF!</v>
      </c>
      <c r="T16" s="81" t="e">
        <f>VLOOKUP((2*$M16),$B$16:$J$28,#REF!,0)</f>
        <v>#REF!</v>
      </c>
      <c r="U16" s="81" t="e">
        <f>VLOOKUP((2*$M16),$B$16:$J$28,#REF!,0)</f>
        <v>#REF!</v>
      </c>
      <c r="V16" s="82" t="e">
        <f t="shared" ref="V16:V23" si="0">N16&amp;"
"&amp;R16</f>
        <v>#REF!</v>
      </c>
    </row>
    <row r="17" spans="1:22" ht="30.75" customHeight="1" x14ac:dyDescent="0.4">
      <c r="A17" s="83">
        <v>2</v>
      </c>
      <c r="B17" s="84"/>
      <c r="C17" s="85"/>
      <c r="D17" s="86"/>
      <c r="E17" s="86"/>
      <c r="F17" s="50"/>
      <c r="G17" s="87"/>
      <c r="H17" s="87"/>
      <c r="I17" s="88"/>
      <c r="J17" s="89"/>
      <c r="K17" s="80"/>
      <c r="M17" s="81">
        <v>3</v>
      </c>
      <c r="N17" s="81" t="e">
        <f>VLOOKUP((2*$M17-1),$B$16:$J$28,#REF!,0)</f>
        <v>#REF!</v>
      </c>
      <c r="O17" s="81" t="e">
        <f>VLOOKUP((2*$M17-1),$B$16:$J$28,#REF!,0)</f>
        <v>#REF!</v>
      </c>
      <c r="P17" s="81" t="e">
        <f>VLOOKUP((2*$M17-1),$B$16:$J$28,#REF!,0)</f>
        <v>#REF!</v>
      </c>
      <c r="Q17" s="81" t="e">
        <f>VLOOKUP((2*$M17-1),$B$16:$J$28,#REF!,0)</f>
        <v>#REF!</v>
      </c>
      <c r="R17" s="81" t="e">
        <f>VLOOKUP((2*$M17),$B$16:$J$28,#REF!,0)</f>
        <v>#REF!</v>
      </c>
      <c r="S17" s="81" t="e">
        <f>VLOOKUP((2*$M17),$B$16:$J$28,#REF!,0)</f>
        <v>#REF!</v>
      </c>
      <c r="T17" s="81" t="e">
        <f>VLOOKUP((2*$M17),$B$16:$J$28,#REF!,0)</f>
        <v>#REF!</v>
      </c>
      <c r="U17" s="81" t="e">
        <f>VLOOKUP((2*$M17),$B$16:$J$28,#REF!,0)</f>
        <v>#REF!</v>
      </c>
      <c r="V17" s="82" t="e">
        <f t="shared" si="0"/>
        <v>#REF!</v>
      </c>
    </row>
    <row r="18" spans="1:22" ht="30.75" customHeight="1" x14ac:dyDescent="0.4">
      <c r="A18" s="83">
        <v>3</v>
      </c>
      <c r="B18" s="84"/>
      <c r="C18" s="85"/>
      <c r="D18" s="50"/>
      <c r="E18" s="86"/>
      <c r="F18" s="86"/>
      <c r="G18" s="87"/>
      <c r="H18" s="87"/>
      <c r="I18" s="88"/>
      <c r="J18" s="89"/>
      <c r="K18" s="80"/>
      <c r="M18" s="81">
        <v>5</v>
      </c>
      <c r="N18" s="81" t="e">
        <f>VLOOKUP((2*$M18-1),$B$16:$J$28,#REF!,0)</f>
        <v>#REF!</v>
      </c>
      <c r="O18" s="81" t="e">
        <f>VLOOKUP((2*$M18-1),$B$16:$J$28,#REF!,0)</f>
        <v>#REF!</v>
      </c>
      <c r="P18" s="81" t="e">
        <f>VLOOKUP((2*$M18-1),$B$16:$J$28,#REF!,0)</f>
        <v>#REF!</v>
      </c>
      <c r="Q18" s="81" t="e">
        <f>VLOOKUP((2*$M18-1),$B$16:$J$28,#REF!,0)</f>
        <v>#REF!</v>
      </c>
      <c r="R18" s="81" t="e">
        <f>VLOOKUP((2*$M18),$B$16:$J$28,#REF!,0)</f>
        <v>#REF!</v>
      </c>
      <c r="S18" s="81" t="e">
        <f>VLOOKUP((2*$M18),$B$16:$J$28,#REF!,0)</f>
        <v>#REF!</v>
      </c>
      <c r="T18" s="81" t="e">
        <f>VLOOKUP((2*$M18),$B$16:$J$28,#REF!,0)</f>
        <v>#REF!</v>
      </c>
      <c r="U18" s="81" t="e">
        <f>VLOOKUP((2*$M18),$B$16:$J$28,#REF!,0)</f>
        <v>#REF!</v>
      </c>
      <c r="V18" s="82" t="e">
        <f t="shared" si="0"/>
        <v>#REF!</v>
      </c>
    </row>
    <row r="19" spans="1:22" ht="30.75" customHeight="1" x14ac:dyDescent="0.4">
      <c r="A19" s="83">
        <v>4</v>
      </c>
      <c r="B19" s="90"/>
      <c r="C19" s="91"/>
      <c r="D19" s="50"/>
      <c r="E19" s="86"/>
      <c r="F19" s="86"/>
      <c r="G19" s="87"/>
      <c r="H19" s="87"/>
      <c r="I19" s="88"/>
      <c r="J19" s="89"/>
      <c r="K19" s="80"/>
      <c r="M19" s="81">
        <v>7</v>
      </c>
      <c r="N19" s="81" t="e">
        <f>VLOOKUP((2*$M19-1),$B$16:$J$28,#REF!,0)</f>
        <v>#REF!</v>
      </c>
      <c r="O19" s="81" t="e">
        <f>VLOOKUP((2*$M19-1),$B$16:$J$28,#REF!,0)</f>
        <v>#REF!</v>
      </c>
      <c r="P19" s="81" t="e">
        <f>VLOOKUP((2*$M19-1),$B$16:$J$28,#REF!,0)</f>
        <v>#REF!</v>
      </c>
      <c r="Q19" s="81" t="e">
        <f>VLOOKUP((2*$M19-1),$B$16:$J$28,#REF!,0)</f>
        <v>#REF!</v>
      </c>
      <c r="R19" s="81" t="e">
        <f>VLOOKUP((2*$M19),$B$16:$J$28,#REF!,0)</f>
        <v>#REF!</v>
      </c>
      <c r="S19" s="81" t="e">
        <f>VLOOKUP((2*$M19),$B$16:$J$28,#REF!,0)</f>
        <v>#REF!</v>
      </c>
      <c r="T19" s="81" t="e">
        <f>VLOOKUP((2*$M19),$B$16:$J$28,#REF!,0)</f>
        <v>#REF!</v>
      </c>
      <c r="U19" s="81" t="e">
        <f>VLOOKUP((2*$M19),$B$16:$J$28,#REF!,0)</f>
        <v>#REF!</v>
      </c>
      <c r="V19" s="82" t="e">
        <f t="shared" si="0"/>
        <v>#REF!</v>
      </c>
    </row>
    <row r="20" spans="1:22" ht="30.75" customHeight="1" x14ac:dyDescent="0.4">
      <c r="A20" s="83">
        <v>5</v>
      </c>
      <c r="B20" s="90"/>
      <c r="C20" s="91"/>
      <c r="D20" s="50"/>
      <c r="E20" s="87"/>
      <c r="F20" s="86"/>
      <c r="G20" s="87"/>
      <c r="H20" s="87"/>
      <c r="I20" s="88"/>
      <c r="J20" s="89"/>
      <c r="K20" s="80"/>
      <c r="M20" s="81">
        <v>9</v>
      </c>
      <c r="N20" s="81" t="e">
        <f>VLOOKUP((2*$M20-1),$B$16:$J$28,#REF!,0)</f>
        <v>#REF!</v>
      </c>
      <c r="O20" s="81" t="e">
        <f>VLOOKUP((2*$M20-1),$B$16:$J$28,#REF!,0)</f>
        <v>#REF!</v>
      </c>
      <c r="P20" s="81" t="e">
        <f>VLOOKUP((2*$M20-1),$B$16:$J$28,#REF!,0)</f>
        <v>#REF!</v>
      </c>
      <c r="Q20" s="81" t="e">
        <f>VLOOKUP((2*$M20-1),$B$16:$J$28,#REF!,0)</f>
        <v>#REF!</v>
      </c>
      <c r="R20" s="81" t="e">
        <f>VLOOKUP((2*$M20),$B$16:$J$28,#REF!,0)</f>
        <v>#REF!</v>
      </c>
      <c r="S20" s="81" t="e">
        <f>VLOOKUP((2*$M20),$B$16:$J$28,#REF!,0)</f>
        <v>#REF!</v>
      </c>
      <c r="T20" s="81" t="e">
        <f>VLOOKUP((2*$M20),$B$16:$J$28,#REF!,0)</f>
        <v>#REF!</v>
      </c>
      <c r="U20" s="81" t="e">
        <f>VLOOKUP((2*$M20),$B$16:$J$28,#REF!,0)</f>
        <v>#REF!</v>
      </c>
      <c r="V20" s="82" t="e">
        <f t="shared" si="0"/>
        <v>#REF!</v>
      </c>
    </row>
    <row r="21" spans="1:22" ht="30.75" customHeight="1" x14ac:dyDescent="0.4">
      <c r="A21" s="83">
        <v>6</v>
      </c>
      <c r="B21" s="92"/>
      <c r="C21" s="91"/>
      <c r="D21" s="86"/>
      <c r="E21" s="93"/>
      <c r="F21" s="86"/>
      <c r="G21" s="87"/>
      <c r="H21" s="87"/>
      <c r="I21" s="88"/>
      <c r="J21" s="89"/>
      <c r="K21" s="80"/>
      <c r="M21" s="81">
        <v>11</v>
      </c>
      <c r="N21" s="81" t="e">
        <f>VLOOKUP((2*$M21-1),$B$16:$J$28,#REF!,0)</f>
        <v>#REF!</v>
      </c>
      <c r="O21" s="81" t="e">
        <f>VLOOKUP((2*$M21-1),$B$16:$J$28,#REF!,0)</f>
        <v>#REF!</v>
      </c>
      <c r="P21" s="81" t="e">
        <f>VLOOKUP((2*$M21-1),$B$16:$J$28,#REF!,0)</f>
        <v>#REF!</v>
      </c>
      <c r="Q21" s="81" t="e">
        <f>VLOOKUP((2*$M21-1),$B$16:$J$28,#REF!,0)</f>
        <v>#REF!</v>
      </c>
      <c r="R21" s="81" t="e">
        <f>VLOOKUP((2*$M21),$B$16:$J$28,#REF!,0)</f>
        <v>#REF!</v>
      </c>
      <c r="S21" s="81" t="e">
        <f>VLOOKUP((2*$M21),$B$16:$J$28,#REF!,0)</f>
        <v>#REF!</v>
      </c>
      <c r="T21" s="81" t="e">
        <f>VLOOKUP((2*$M21),$B$16:$J$28,#REF!,0)</f>
        <v>#REF!</v>
      </c>
      <c r="U21" s="81" t="e">
        <f>VLOOKUP((2*$M21),$B$16:$J$28,#REF!,0)</f>
        <v>#REF!</v>
      </c>
      <c r="V21" s="82" t="e">
        <f t="shared" si="0"/>
        <v>#REF!</v>
      </c>
    </row>
    <row r="22" spans="1:22" ht="30.75" customHeight="1" x14ac:dyDescent="0.4">
      <c r="A22" s="83">
        <v>7</v>
      </c>
      <c r="B22" s="90"/>
      <c r="C22" s="91"/>
      <c r="D22" s="93"/>
      <c r="E22" s="50"/>
      <c r="F22" s="86"/>
      <c r="G22" s="87"/>
      <c r="H22" s="87"/>
      <c r="I22" s="88"/>
      <c r="J22" s="89"/>
      <c r="K22" s="80"/>
      <c r="M22" s="81">
        <v>13</v>
      </c>
      <c r="N22" s="81" t="e">
        <f>VLOOKUP((2*$M22-1),$B$16:$J$28,#REF!,0)</f>
        <v>#REF!</v>
      </c>
      <c r="O22" s="81" t="e">
        <f>VLOOKUP((2*$M22-1),$B$16:$J$28,#REF!,0)</f>
        <v>#REF!</v>
      </c>
      <c r="P22" s="81" t="e">
        <f>VLOOKUP((2*$M22-1),$B$16:$J$28,#REF!,0)</f>
        <v>#REF!</v>
      </c>
      <c r="Q22" s="81" t="e">
        <f>VLOOKUP((2*$M22-1),$B$16:$J$28,#REF!,0)</f>
        <v>#REF!</v>
      </c>
      <c r="R22" s="81" t="e">
        <f>VLOOKUP((2*$M22),$B$16:$J$28,#REF!,0)</f>
        <v>#REF!</v>
      </c>
      <c r="S22" s="81" t="e">
        <f>VLOOKUP((2*$M22),$B$16:$J$28,#REF!,0)</f>
        <v>#REF!</v>
      </c>
      <c r="T22" s="81" t="e">
        <f>VLOOKUP((2*$M22),$B$16:$J$28,#REF!,0)</f>
        <v>#REF!</v>
      </c>
      <c r="U22" s="81" t="e">
        <f>VLOOKUP((2*$M22),$B$16:$J$28,#REF!,0)</f>
        <v>#REF!</v>
      </c>
      <c r="V22" s="82" t="e">
        <f t="shared" si="0"/>
        <v>#REF!</v>
      </c>
    </row>
    <row r="23" spans="1:22" ht="30.75" customHeight="1" x14ac:dyDescent="0.4">
      <c r="A23" s="83">
        <v>8</v>
      </c>
      <c r="B23" s="94"/>
      <c r="C23" s="81"/>
      <c r="D23" s="50"/>
      <c r="E23" s="50"/>
      <c r="F23" s="87"/>
      <c r="G23" s="87"/>
      <c r="H23" s="87"/>
      <c r="I23" s="88"/>
      <c r="J23" s="89"/>
      <c r="M23" s="81">
        <v>15</v>
      </c>
      <c r="N23" s="81" t="e">
        <f>VLOOKUP((2*$M23-1),$B$16:$J$28,#REF!,0)</f>
        <v>#REF!</v>
      </c>
      <c r="O23" s="81" t="e">
        <f>VLOOKUP((2*$M23-1),$B$16:$J$28,#REF!,0)</f>
        <v>#REF!</v>
      </c>
      <c r="P23" s="81" t="e">
        <f>VLOOKUP((2*$M23-1),$B$16:$J$28,#REF!,0)</f>
        <v>#REF!</v>
      </c>
      <c r="Q23" s="81" t="e">
        <f>VLOOKUP((2*$M23-1),$B$16:$J$28,#REF!,0)</f>
        <v>#REF!</v>
      </c>
      <c r="R23" s="81" t="e">
        <f>VLOOKUP((2*$M23),$B$16:$J$28,#REF!,0)</f>
        <v>#REF!</v>
      </c>
      <c r="S23" s="81" t="e">
        <f>VLOOKUP((2*$M23),$B$16:$J$28,#REF!,0)</f>
        <v>#REF!</v>
      </c>
      <c r="T23" s="81" t="e">
        <f>VLOOKUP((2*$M23),$B$16:$J$28,#REF!,0)</f>
        <v>#REF!</v>
      </c>
      <c r="U23" s="81" t="e">
        <f>VLOOKUP((2*$M23),$B$16:$J$28,#REF!,0)</f>
        <v>#REF!</v>
      </c>
      <c r="V23" s="82" t="e">
        <f t="shared" si="0"/>
        <v>#REF!</v>
      </c>
    </row>
    <row r="24" spans="1:22" ht="30.75" customHeight="1" x14ac:dyDescent="0.4">
      <c r="A24" s="83">
        <v>9</v>
      </c>
      <c r="B24" s="94"/>
      <c r="C24" s="81"/>
      <c r="D24" s="50"/>
      <c r="E24" s="50"/>
      <c r="F24" s="87"/>
      <c r="G24" s="87"/>
      <c r="H24" s="87"/>
      <c r="I24" s="88"/>
      <c r="J24" s="89"/>
      <c r="M24" s="81"/>
      <c r="N24" s="81"/>
      <c r="O24" s="81"/>
      <c r="P24" s="81"/>
      <c r="Q24" s="81"/>
      <c r="R24" s="81"/>
      <c r="S24" s="81"/>
      <c r="T24" s="81"/>
      <c r="U24" s="81"/>
      <c r="V24" s="82"/>
    </row>
    <row r="25" spans="1:22" ht="30.75" customHeight="1" thickBot="1" x14ac:dyDescent="0.45">
      <c r="A25" s="83">
        <v>10</v>
      </c>
      <c r="B25" s="94"/>
      <c r="C25" s="81"/>
      <c r="D25" s="50"/>
      <c r="E25" s="50"/>
      <c r="F25" s="87"/>
      <c r="G25" s="87"/>
      <c r="H25" s="87"/>
      <c r="I25" s="88"/>
      <c r="J25" s="89"/>
      <c r="M25" s="81"/>
      <c r="N25" s="81"/>
      <c r="O25" s="81"/>
      <c r="P25" s="81"/>
      <c r="Q25" s="81"/>
      <c r="R25" s="81"/>
      <c r="S25" s="81"/>
      <c r="T25" s="81"/>
      <c r="U25" s="81"/>
      <c r="V25" s="82"/>
    </row>
    <row r="26" spans="1:22" ht="30.75" customHeight="1" x14ac:dyDescent="0.4">
      <c r="A26" s="95"/>
      <c r="B26" s="96"/>
      <c r="C26" s="97"/>
      <c r="D26" s="98"/>
      <c r="E26" s="98"/>
      <c r="F26" s="98"/>
      <c r="G26" s="98"/>
      <c r="H26" s="98"/>
      <c r="I26" s="99"/>
      <c r="J26" s="100"/>
    </row>
    <row r="27" spans="1:22" ht="30.75" customHeight="1" x14ac:dyDescent="0.4">
      <c r="A27" s="101"/>
      <c r="B27" s="80"/>
      <c r="D27" s="102"/>
      <c r="E27" s="102"/>
      <c r="F27" s="102"/>
      <c r="G27" s="102"/>
      <c r="H27" s="102"/>
      <c r="I27" s="103"/>
      <c r="J27" s="104"/>
    </row>
    <row r="28" spans="1:22" ht="21.75" customHeight="1" x14ac:dyDescent="0.4">
      <c r="B28" s="80"/>
      <c r="D28" s="102"/>
      <c r="E28" s="102"/>
      <c r="F28" s="102"/>
      <c r="G28" s="102"/>
      <c r="H28" s="102"/>
      <c r="I28" s="105"/>
      <c r="J28" s="104"/>
    </row>
  </sheetData>
  <mergeCells count="19">
    <mergeCell ref="A26:A27"/>
    <mergeCell ref="I26:I27"/>
    <mergeCell ref="D9:F9"/>
    <mergeCell ref="D10:F10"/>
    <mergeCell ref="D11:F11"/>
    <mergeCell ref="A13:J13"/>
    <mergeCell ref="A14:A15"/>
    <mergeCell ref="B14:B15"/>
    <mergeCell ref="C14:C15"/>
    <mergeCell ref="D14:H14"/>
    <mergeCell ref="I14:I15"/>
    <mergeCell ref="J14:J15"/>
    <mergeCell ref="A1:J1"/>
    <mergeCell ref="A2:B4"/>
    <mergeCell ref="D2:I2"/>
    <mergeCell ref="C3:C4"/>
    <mergeCell ref="B7:B8"/>
    <mergeCell ref="C7:C8"/>
    <mergeCell ref="D7:F8"/>
  </mergeCells>
  <phoneticPr fontId="3"/>
  <dataValidations count="2">
    <dataValidation type="list" allowBlank="1" showInputMessage="1" showErrorMessage="1" sqref="C9:C11" xr:uid="{DE6108AE-F877-4325-B35B-65A48E0C25B5}">
      <formula1>"○,"</formula1>
    </dataValidation>
    <dataValidation type="list" allowBlank="1" showInputMessage="1" showErrorMessage="1" sqref="D9:F11" xr:uid="{0AE53488-2ACA-4D65-88DD-9ABF08ABBDA2}">
      <formula1>"参加,不参加"</formula1>
    </dataValidation>
  </dataValidations>
  <printOptions horizontalCentered="1"/>
  <pageMargins left="0.19685039370078741" right="0.19685039370078741" top="0.78740157480314965" bottom="0" header="0.51181102362204722" footer="0.51181102362204722"/>
  <pageSetup paperSize="9" scale="83" orientation="portrait" r:id="rId1"/>
  <headerFooter alignWithMargins="0"/>
  <rowBreaks count="1" manualBreakCount="1">
    <brk id="2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武志 木部</dc:creator>
  <cp:lastModifiedBy>武志 木部</cp:lastModifiedBy>
  <dcterms:created xsi:type="dcterms:W3CDTF">2024-01-08T00:42:00Z</dcterms:created>
  <dcterms:modified xsi:type="dcterms:W3CDTF">2024-01-08T00:44:43Z</dcterms:modified>
</cp:coreProperties>
</file>